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U.N.I.T.R.I\01. FUNGSIONAL\06. KARIR\!!!SERTIFIKASI DOSEN\!!!!!BKD dan Kontrak Kerja\LKD 2019.1 dan kontrak 2019.2 Irawan Setyabudi\Persiapan\"/>
    </mc:Choice>
  </mc:AlternateContent>
  <xr:revisionPtr revIDLastSave="0" documentId="13_ncr:1_{864860B7-6888-4316-841C-A8D14280214A}" xr6:coauthVersionLast="45" xr6:coauthVersionMax="45" xr10:uidLastSave="{00000000-0000-0000-0000-000000000000}"/>
  <bookViews>
    <workbookView xWindow="-120" yWindow="-120" windowWidth="29040" windowHeight="15990" xr2:uid="{F38F9417-355E-4C5E-9469-816292A03B1A}"/>
  </bookViews>
  <sheets>
    <sheet name="Kinerja BK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 l="1"/>
  <c r="H118" i="1" s="1"/>
  <c r="H57" i="1" l="1"/>
  <c r="H17" i="1"/>
  <c r="J17" i="1" s="1"/>
  <c r="J18" i="1" l="1"/>
</calcChain>
</file>

<file path=xl/sharedStrings.xml><?xml version="1.0" encoding="utf-8"?>
<sst xmlns="http://schemas.openxmlformats.org/spreadsheetml/2006/main" count="227" uniqueCount="181">
  <si>
    <t>NIDN</t>
  </si>
  <si>
    <t xml:space="preserve">Masa Penugasan </t>
  </si>
  <si>
    <t>No</t>
  </si>
  <si>
    <t>Unsur</t>
  </si>
  <si>
    <t>Subunsur</t>
  </si>
  <si>
    <t>Beban Kerja</t>
  </si>
  <si>
    <t>Masa Penugasan</t>
  </si>
  <si>
    <t>Kinerja</t>
  </si>
  <si>
    <t>Bukti Penugasan</t>
  </si>
  <si>
    <t>SKS</t>
  </si>
  <si>
    <t>Bukti Dokumen</t>
  </si>
  <si>
    <t>Rekomendasi</t>
  </si>
  <si>
    <t xml:space="preserve">Nama Dosen </t>
  </si>
  <si>
    <t>Pelaksanaan Pendidikan</t>
  </si>
  <si>
    <t>Surat Tugas Nomor : 708/TB.FP/KP-310/VII/2019</t>
  </si>
  <si>
    <t>B. Membimbing Seminar</t>
  </si>
  <si>
    <r>
      <t>A.</t>
    </r>
    <r>
      <rPr>
        <sz val="7"/>
        <color theme="1"/>
        <rFont val="Arial"/>
        <family val="2"/>
      </rPr>
      <t xml:space="preserve">      </t>
    </r>
    <r>
      <rPr>
        <sz val="11"/>
        <color theme="1"/>
        <rFont val="Arial"/>
        <family val="2"/>
      </rPr>
      <t>Melaksanakan Perkuliahan/tutorial dan membimbing, menguji, serta menyelenggarakan pendidikan di laboratorium, praktek keguruan, bengkel/studio/kebun percobaan/teknologi pengajaran dan praktek lapangan</t>
    </r>
  </si>
  <si>
    <t>C. Membimbing Kuliah Kerja Nyata, Praktek Kerja Nyata, Praktek Kerja Lapangan</t>
  </si>
  <si>
    <t>D. Membimbing dan ikut membimbing dalam menghasilkan disertasi, tesis, skripsi, dan tugas akhir</t>
  </si>
  <si>
    <t>E. Bertugas Sebagai Penguji Pada Ujian Akhir</t>
  </si>
  <si>
    <t>F. Membina Kegiatan Mahasiswa</t>
  </si>
  <si>
    <t>G. Mengembangkan Program Kuliah</t>
  </si>
  <si>
    <t>H. Mengembangkan Bahan Kuliah</t>
  </si>
  <si>
    <t>I. Menyampaikan Orasi Ilmiah</t>
  </si>
  <si>
    <t>Jenis Kegiatan</t>
  </si>
  <si>
    <t>Isian Kegiatan</t>
  </si>
  <si>
    <t>SKS BKD</t>
  </si>
  <si>
    <t>Surat Tugas dari PTS, BAP/Berita Acara Perkuliahan (presensi/jurnal kehadiran dosen), Presensi mahasiswa</t>
  </si>
  <si>
    <r>
      <rPr>
        <b/>
        <sz val="11"/>
        <color theme="1"/>
        <rFont val="Arial"/>
        <family val="2"/>
      </rPr>
      <t>Contoh isian :</t>
    </r>
    <r>
      <rPr>
        <sz val="11"/>
        <color theme="1"/>
        <rFont val="Arial"/>
        <family val="2"/>
      </rPr>
      <t xml:space="preserve"> Memberi Kuliah GRAFIK DIGITAL ARSITEKTUR LANSKAP Kelas A pada Prodi Arsitektur Lanskap, (Kode MK. ALA3307, 25 mahasiswa, 3 sks, Tim Dosen, (8/16 tatap muka) x 3SKS)</t>
    </r>
  </si>
  <si>
    <t>FORM RUBRIK KINERJA BKD</t>
  </si>
  <si>
    <t>Membimbing mahasiswa seminar</t>
  </si>
  <si>
    <t>Membimbing mahasiswa kuliah kerja nyata, praktek kerja nyata, praktek kerja lapangan</t>
  </si>
  <si>
    <t>Melakukan pembinaan kegiatan mahasiswa di bidang akademik dan kemahasiswaan</t>
  </si>
  <si>
    <t>Melakukan Kegiatan pengembangan program kuliah</t>
  </si>
  <si>
    <t>Melakukan kegiatan orasi ilmiah pada perguruan tinggi tiap tahun</t>
  </si>
  <si>
    <t>J. Menduduki jabatan pimpinan perguruan tinggi</t>
  </si>
  <si>
    <t>(a) Pembimbing utama disertasi, (b)tesis, (c) skripsi, (d) laporan akhir studi, (e) pembimbing pendamping disertasi, (f) tesis, (g) skripsi, (h) laporan akhir studi</t>
  </si>
  <si>
    <t>(a) ketua penguji, (b) anggota penguji</t>
  </si>
  <si>
    <t>(a) buku ajar, (b) diktat, modul, petunjuk praktikum, model, alat bantu audio visual, naskah tutorial</t>
  </si>
  <si>
    <t>(a) Rektor, (b) pembantu rektor/dekan/dirketur program pasca sarjana, (c) ketua sekolah tinggi/pembantu dekan/asisten direktur program pasca sarjana/direktur politeknik, (d) pembantu ketua sekolah tinggi/pembantu direktur politeknik, (e) direktur akademisi, (f) pembantu direktur akademi/ketua jurusan/bagian pada universitas/sekolah tinggi, (g) ketua jurusan pada politeknik/akademi/sekretearis jurusan/bagian pada univ/institut/sekolah tinggi, (h) sekretaris jurusan pada politeknik/akademi dan kepala lab universitas/institut/sekolah tinggi/politeknik/akademi</t>
  </si>
  <si>
    <t>K. Membimbing akademik dosen yang lebih rendah jabatannya</t>
  </si>
  <si>
    <t>(a) pembimbing pencangkokan, (b) reguler</t>
  </si>
  <si>
    <t>L. Melaksanakan kegiatan detasering dan pencangkokan akademik dosen</t>
  </si>
  <si>
    <t>(a) detasering, (b) pencangkokan</t>
  </si>
  <si>
    <t>M. Melakukan kegiatan pengembangan diri untuk meningkatkan kompetensi</t>
  </si>
  <si>
    <t>(a) lama lebih 960 jam, (b) lama 641-960 jam, (c) lama 481-640 jam, (d) lama 161-480 jam, (e) lama 81-160 jam, (f) lama 31-80 jam, (g) lama 10-30 jam</t>
  </si>
  <si>
    <t>(a) 5, (b) 3, (c) 2, (d) 1, (e) 4, (f) 2, (g) 1, (h) 0,5</t>
  </si>
  <si>
    <t>(a) 1, (b) 0,5</t>
  </si>
  <si>
    <t>(a) 5, (b) 3</t>
  </si>
  <si>
    <t>(a) 6, (b) 5, (c) 4, (d) 4, (e) 4, (f) 3, (g) 3, (h) 3</t>
  </si>
  <si>
    <t>(a) 2, (b) 1</t>
  </si>
  <si>
    <t>(a) 3, (b) 2</t>
  </si>
  <si>
    <t>(a) 6, (b) 5, (c) 4, (d) 3, (e) 2, (f) 1, (g) 0,5</t>
  </si>
  <si>
    <r>
      <rPr>
        <b/>
        <sz val="11"/>
        <color theme="1"/>
        <rFont val="Arial"/>
        <family val="2"/>
      </rPr>
      <t>Contoh isian :</t>
    </r>
    <r>
      <rPr>
        <sz val="11"/>
        <color theme="1"/>
        <rFont val="Arial"/>
        <family val="2"/>
      </rPr>
      <t xml:space="preserve"> Surat Tugas Nomor : 708/TB.FP/KP-310/VII/2019</t>
    </r>
  </si>
  <si>
    <t>Contoh isian : 1,5</t>
  </si>
  <si>
    <r>
      <rPr>
        <b/>
        <sz val="11"/>
        <color theme="1"/>
        <rFont val="Arial"/>
        <family val="2"/>
      </rPr>
      <t xml:space="preserve">Contoh isian : </t>
    </r>
    <r>
      <rPr>
        <sz val="11"/>
        <color theme="1"/>
        <rFont val="Arial"/>
        <family val="2"/>
      </rPr>
      <t>Surat Tugas dari PTS, BAP/Berita Acara Perkuliahan (presensi/jurnal kehadiran dosen), Presensi mahasiswa</t>
    </r>
  </si>
  <si>
    <r>
      <rPr>
        <b/>
        <sz val="11"/>
        <color theme="1"/>
        <rFont val="Arial"/>
        <family val="2"/>
      </rPr>
      <t xml:space="preserve">Contoh isian : </t>
    </r>
    <r>
      <rPr>
        <sz val="11"/>
        <color theme="1"/>
        <rFont val="Arial"/>
        <family val="2"/>
      </rPr>
      <t>pilih selesai/lanjutkan/gagal/lainnya/bebanlebih</t>
    </r>
  </si>
  <si>
    <t>Pelaksanaan Penelitian</t>
  </si>
  <si>
    <t>A. Menghasilkan Karya Ilmiah</t>
  </si>
  <si>
    <t xml:space="preserve">Hasil penelitian atau pemikiran yang dipublikasikan : (a) monograf, (b) buku referensi, (c) jurnal internasional bereputasi, (d) jurnal internasional, (e) jurnal nasional terakreditasi, (f) jurnal nasional, (g) seminar internasional, (h) seminar internasional, (i) poster internasional, (j) poster nasional, (k) dalam koran/majalah, (l) hasil penelitian/pemikiran tidak dipublikasikan </t>
  </si>
  <si>
    <t>(a) 5, (b) 10, (c) 12, (d) 10, (e) 6, (f) 3, (g) 8, (h) 5, (i) 5, (j) 3, (k) 1, (l) 2</t>
  </si>
  <si>
    <t>B. Menerjemahkan/menyadur buku ilmiah</t>
  </si>
  <si>
    <t>Diterbitkan dan diedarkan secara nasional</t>
  </si>
  <si>
    <t>C. Mengedit/menyunting karya ilmiah</t>
  </si>
  <si>
    <t xml:space="preserve">D. Membuat rencana dan karya teknologi yang dipatenkan </t>
  </si>
  <si>
    <t>(a) internasional, (b) nasional</t>
  </si>
  <si>
    <t>(a) 10, (b) 5</t>
  </si>
  <si>
    <t>E. Membuat rancangan dan karya teknologi, rancangan dan karya seni monumental/seni pertunjukan/karya sastra</t>
  </si>
  <si>
    <t>(a) internasional, (b) nasional, (c) lokal</t>
  </si>
  <si>
    <t>(a) 10, (b) 5, (c) 3</t>
  </si>
  <si>
    <t>Pelaksanaan Pengabdian kepada Masyarakat</t>
  </si>
  <si>
    <t>A. Menduduki Jabatan Pimpinan</t>
  </si>
  <si>
    <t>Menduduki jabatan pimpinan pada lembaga pemerintahan/pejabat negara yang harus dibebaskan dari jabatan organiknya</t>
  </si>
  <si>
    <t>B. Melaksanakan Pengembangan Hasil Pendidikan dan Penelitian</t>
  </si>
  <si>
    <t>Melaksanakan pengembangan hasil pendidikan dan penelitian yang dapat dimanfaatkan oleh masyarakat</t>
  </si>
  <si>
    <t>C. Memberi Latihan Penyuluhan/Penataran/Ceramah Pada Masyarakat </t>
  </si>
  <si>
    <t>terjadwal/terprogram dalam 1 semester/lebih di (a) tingkat internasional, (b) tingkat nasional, (c) tingkat lokal; kurang dari 1 semester &amp; minimal 1 bulan di  (d) tingkat internasional, (e) tingkat nasional, (f) tingkat lokal; (g) insidental</t>
  </si>
  <si>
    <t>(a) 4 (b) 3 (c) 2 (d) 3 (e) 2 (f) 1 (g) 1</t>
  </si>
  <si>
    <t>D. Memberi Pelayanan Kepada Masyarakat atau Kegiatan Lain Yang Menunjang Pelaksanaan Tugas Umum Pemerintah dan Pembangunan</t>
  </si>
  <si>
    <t>(a) berdasarkan bidang keahlian, (b) berdasarkan penugasan lembaga perguruan tinggi, (c) berdasarkan fungsi/jabatan</t>
  </si>
  <si>
    <t xml:space="preserve">(a) 1,5 (b) 1 (c) 0,5 </t>
  </si>
  <si>
    <t xml:space="preserve">E. Membuat/Menulis Karya Pengabdian </t>
  </si>
  <si>
    <t>Membuat/Menulis Karya Pengabdian Pada Masyarakat Yang Tidak Dipublikasikan</t>
  </si>
  <si>
    <t>Penunjang Kegiatan Akademik Dosen</t>
  </si>
  <si>
    <t>A. Menjadi anggota dalam suatu Panitia/Badan pada perguruan tinggi</t>
  </si>
  <si>
    <t>B. Menjadi anggota panitia/badan pada lembaga pemerintah</t>
  </si>
  <si>
    <t>C. Menjadi anggota organisasi profesi</t>
  </si>
  <si>
    <t>D. Mewakili perguruan tinggi/ lembaga pemerintah</t>
  </si>
  <si>
    <t>E. Menjadi anggota delegasi nasional ke pertemuan internasional</t>
  </si>
  <si>
    <t>F. Berperan serta aktif dalam pertemuan ilmiah</t>
  </si>
  <si>
    <t>G. Mendapat penghargaan/ tanda jasa</t>
  </si>
  <si>
    <t>I. Mempunyai prestasi di bidang olahraga / humaniora</t>
  </si>
  <si>
    <t>J. Keanggotaan dalam tim penilaian</t>
  </si>
  <si>
    <t>(a) sebagai ketua/wakil ketua merangkap anggota, (b) sebagai anggota</t>
  </si>
  <si>
    <t>(a) 1,5, (b) 1</t>
  </si>
  <si>
    <t>Panitia Pusat (a) Ketua, (b) anggota; Panitia Daerah (c) Ketua, (d) anggota</t>
  </si>
  <si>
    <t>(a) 2 (b) 1 (c) 1,5 (d) 1</t>
  </si>
  <si>
    <t>Tingkat internasional (a) pengurus, (b) anggota atas permintaan, (c) anggota; Tingkat nasional (d) pengurus, (e) anggota atas permintaan, (f) anggota</t>
  </si>
  <si>
    <t>(a) 2 (b) 1 (c) 0,5 (d) 1,5 (e) 1 (f) 0,5</t>
  </si>
  <si>
    <t>Mewakili perguruan tinggi/lembaga pemerintah duduk dalam panitia antar lembaga</t>
  </si>
  <si>
    <t>(a) sebagai ketua delegasi, (b) sebagai anggota delegasi</t>
  </si>
  <si>
    <t>Tingkat internasional/nasional/regional (a) Ketua, (b) anggota; di lingkungan perguruan tinggi sebagai (c) Ketua, (d) anggota</t>
  </si>
  <si>
    <t xml:space="preserve">(a) 2 (b) 1 (c) 1,5 (d) 1 </t>
  </si>
  <si>
    <t>Penghargaan/tanda jasa Satya Lancana Karya Satya (a) 30 tahun, (b) 20 tahun, (c) 10 tahun; Memperoleh penghargaan lainnya (d) tingkat Internasional, (e) tingkat nasional, (f) tingkat provinsi</t>
  </si>
  <si>
    <t>(a) 3 (b) 2 (c) 1 (d) 5 (e) 3 (f) 1</t>
  </si>
  <si>
    <t>H. Menulis buku pelajaran SLTA ke bawah yang diterbitkan dan diedarkan secara nasional</t>
  </si>
  <si>
    <t>(a) Buku SLTA atau setingkat, (b) buku SLTP atau setingkat, (c) buku SD atau setingkat</t>
  </si>
  <si>
    <t>(a) 3 (b) 3 (c) 3</t>
  </si>
  <si>
    <t>(a) tingkat internasional, (b) tingkat nasional, (c) tingkat daerah/lokal</t>
  </si>
  <si>
    <t>(a) 3 (b) 2 (c) 1</t>
  </si>
  <si>
    <t xml:space="preserve">Menjadi anggota tim penilai jabatan akademik dosen </t>
  </si>
  <si>
    <t>Contoh isian : Surat Tugas dari PTS dan Presensi Mahasiswa</t>
  </si>
  <si>
    <t>Contoh isian : Surat Tugas dari PTS, Presensi Mahasiswa, Bukti Pembimbingan</t>
  </si>
  <si>
    <t>Contoh isian : Surat Tugas dari PTS, Presensi Mahasiswa, Bukti Pengujian, Daftar Nilai</t>
  </si>
  <si>
    <t>Contoh Isian : Surat Tugas/Surat Keputusan</t>
  </si>
  <si>
    <t>Contoh Isian : Surat Tugas dari PTS, Bukti Hasil (Silabus, RPS, dsb)</t>
  </si>
  <si>
    <t>Contoh isian :Surat Tugas dari PTS</t>
  </si>
  <si>
    <t>Contoh Isian : Surat Tugas dari PTS, bukti yang relevan</t>
  </si>
  <si>
    <t>Contoh Isian : Surat Tugas dari PTS, Surat Permohonan, Naskah, Sertifikat</t>
  </si>
  <si>
    <t>Contoh isian : Surat Tugas dari PTS, buku</t>
  </si>
  <si>
    <t>Contoh isian : Surat Tugas dari PTS, Jurnal, surat keterangan dari redaksi &amp; naskah</t>
  </si>
  <si>
    <t>Contoh isian : Surat Tugas dari PTS, Buku</t>
  </si>
  <si>
    <t>Contoh isian : Surat Tugas dari PTS, Surat/Sertifikat Paten</t>
  </si>
  <si>
    <t>Contoh Isian : Surat Tugas dari PTS, Sertifikat</t>
  </si>
  <si>
    <t>Contoh isian : Surat Tugas dari PTS, Bukti Kegiatan</t>
  </si>
  <si>
    <t>Memberi Kuliah STUDIO PERANCANGAN TAMAN PUBLIK Kelas A pada Prodi Arsitektur Lanskap, (Kode MK. ALA5401, 27 mahasiswa, 4 sks, Tim Dosen, (15/16 tatap muka) x 4SKS)</t>
  </si>
  <si>
    <t>Surat Tugas Nomor 713/TB.FP/KP-310/VII/2019</t>
  </si>
  <si>
    <t>Selesai</t>
  </si>
  <si>
    <t>Memberi Kuliah STUDIO PERANCANGAN TAMAN PUBLIK Kelas B pada Prodi Arsitektur Lanskap, (Kode MK. ALA5401, 13 mahasiswa, 4 sks, Tim Dosen, (1/16 tatap muka) x 4SKS)</t>
  </si>
  <si>
    <t>Surat Tugas Nomor 715/TB.FP/KP-310/VII/2019</t>
  </si>
  <si>
    <t>Memberi Kuliah MATERIAL DAN KONSTRUKSI BANGUNAN TAMAN pada Prodi Arsitektur Lanskap, (Kode MK. ALA3305, 37 mahasiswa, 3 sks, Mandiri, (16/16 tatap muka) x 3SKS)</t>
  </si>
  <si>
    <t>Surat Tugas Nomor : 707/TB.FP/KP-310/VII/2019</t>
  </si>
  <si>
    <t>Melaksanakan perkuliahan/tutorial dan membimbing, menguji serta menyelenggarakan pendidikan di laboratorium, praktek keguruan bengkel/studio/kebun pada fakultas/sekolah tinggi/akademik/politkenik sendiri, pada fakultas lain dalam lingkungan Universitas/Institut sendiri, maupun di luar perguruan tinggi sendiri secara melembaga tiap sks (paling banyak 12 sks) per semester. (a) Asisten Ahli 10 SKS Pertama, (b) Asisten Ahli 2 SKS berikutnya, (c) Lektor ke atas, 10 SKS Pertama, (d) Lektor ke atas, 2 SKS berikutnya</t>
  </si>
  <si>
    <t>(a) 0,5 (b) 0,25, (c) 1, (d) 0,5</t>
  </si>
  <si>
    <t>Memberi Kuliah GRAFIK DIGITAL ARSITEKTUR LANSKAP Kelas A pada Prodi Arsitektur Lanskap, (Kode MK. ALA3307, 25 mahasiswa, 3 sks, Tim Dosen, (8/16 tatap muka) x 3SKS)</t>
  </si>
  <si>
    <t>Memberi Kuliah GRAFIK DIGITAL ARSITEKTUR LANSKAP Kelas B pada Prodi Arsitektur Lanskap, (Kode MK. ALA3307, 19 mahasiswa, 3 sks, Tim Dosen, (8/16 tatap muka) x 3SKS)</t>
  </si>
  <si>
    <t>Surat Tugas Nomor : 710/TB.FP/KP-310/VII/2019</t>
  </si>
  <si>
    <t>: IRAWAN SETYABUDI, ST.,MT</t>
  </si>
  <si>
    <t>: 0730058603</t>
  </si>
  <si>
    <t>: SEMESTER GANJIL 2019-2020</t>
  </si>
  <si>
    <t>Memberi Kuliah KOMUNIKASI GRAFIS ARSITEKTUR pada Prodi Arsitektur Lanskap, (Kode MK. ALB3208, 42 mahasiswa, 2 sks, Mandiri, (16/16 tatap muka) x 2SKS)</t>
  </si>
  <si>
    <t>Surat Tugas Nomor: 712/TB.FP/KP-310/VII/2019</t>
  </si>
  <si>
    <t>Memberi Kuliah MATEMATIKA pada Prodi Arsitektur Lanskap, (Kode MK. PEA1204, 42 mahasiswa, 2 sks, Tim Dosen, (8/16 tatap muka) x 2SKS)</t>
  </si>
  <si>
    <t>Surat Tugas Nomor : 706/TB.FP/KP-310/VII/2019</t>
  </si>
  <si>
    <t>Beban Lebih</t>
  </si>
  <si>
    <t>Total Jumlah</t>
  </si>
  <si>
    <t>Total Terhitung</t>
  </si>
  <si>
    <t>Surat Undangan Seminar No. 5202/TB-FP/DL-530/09/2019</t>
  </si>
  <si>
    <t>Surat Tugas dari PTS dan Presensi Mahasiswa</t>
  </si>
  <si>
    <t>Membimbing mahasiswa seminar proposal an. Deril Aria Pramana NIM. 2015320056</t>
  </si>
  <si>
    <t xml:space="preserve">Total Pendidikan </t>
  </si>
  <si>
    <t>Membimbing mahasiswa PKL an. Yulius Eki Malo NIM 2016320035</t>
  </si>
  <si>
    <t>Surat Tugas</t>
  </si>
  <si>
    <t>surat tugas, kartu konsultasi PKL</t>
  </si>
  <si>
    <t>selesai</t>
  </si>
  <si>
    <t>Membimbing mahasiswa PKL an. Wilhelmus Bernardus Bisa NIM 2015320038</t>
  </si>
  <si>
    <t>Membimbing mahasiswa PKL an. Ferdinandus Bhanga NIM 2016320010</t>
  </si>
  <si>
    <t>Membimbing Skripsi sebagai Pembimbing kedua dari mahasiswa an. Noviyanti Hayon NIM. 2015320029</t>
  </si>
  <si>
    <t>Membimbing Skripsi sebagai Pembimbing pertama dari mahasiswa an. Ade Rohan NIM 2015320050</t>
  </si>
  <si>
    <t>Membimbing Skripsi sebagai Pembimbing kedua dari mahasiswa an. Darlina Arista Koni NIM 2015320046</t>
  </si>
  <si>
    <t>Surat Tugas dari PTS, Presensi Mahasiswa, Bukti Pembimbingan</t>
  </si>
  <si>
    <t>Kepala Bagian Pusat Data Internal Universitas Tribhuwana Tunggadewi</t>
  </si>
  <si>
    <t>Surat Keputusan Pemberhentian dan Pengangkatan Pelaksana Tugas No. 26/TB.KP-440/III/2019</t>
  </si>
  <si>
    <t>Surat Keputusan</t>
  </si>
  <si>
    <t>Lanjutkan</t>
  </si>
  <si>
    <t>Menulis jurnal ilmiah hasil penelitian mandiri pada jurnal Buana Sains Vol 19, No. 2 (2019) dengan judul ‘Kajian Kearifan Lokal Budaya Melayu di Desa Pangkalan Buton, Kecamatan Sukadana, Kabupaten Kayong Utara’</t>
  </si>
  <si>
    <t>Surat Persetujuan Pimpinan</t>
  </si>
  <si>
    <t>surat tugas pimpinan dan jurnal</t>
  </si>
  <si>
    <t>Memberi penyuluhan kepada masyarakat secara insidental di tingkat lokal dengan pelayanan kesehatan /skrining di SD Percobaan I Malang</t>
  </si>
  <si>
    <t>SPPD, surat tugas,</t>
  </si>
  <si>
    <t>surat tugas</t>
  </si>
  <si>
    <t>Memberi penyuluhan kepada masyarakat secara insidental di tingkat lokal dengan kegiatan pelayanan kesehatan dan pemeriksaan kesehatan anak usia sekolah di SD Laboratorium UM</t>
  </si>
  <si>
    <t>beban lebih</t>
  </si>
  <si>
    <t>Surat Tugas dari PTS, Surat/Sertifikat Paten</t>
  </si>
  <si>
    <t>surat tugas PTS</t>
  </si>
  <si>
    <t>Membuat karya yang dipatenkan secara nasional pada buku Elemen dan Proses Desain Arsitektur Lanskap Taman Rumah Tinggal, dengan nomor pencatatan ciptaan EC00201989951</t>
  </si>
  <si>
    <t>Anggota Panitia Kegiatan Pelatihan Pekerti dan AA tahun 2020 bekerja sama dengan LLDIKTI VII</t>
  </si>
  <si>
    <t>Surat Tugas No. 1266/TB.TU-420/XI/2019</t>
  </si>
  <si>
    <t>Peserta Seminar Regional Konsentrasi Public Relations, Prodi Ilmu Komunkasi</t>
  </si>
  <si>
    <t>sertifikat</t>
  </si>
  <si>
    <t>Total Poin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</si>
</sst>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b/>
      <sz val="20"/>
      <color theme="1"/>
      <name val="Arial"/>
      <family val="2"/>
    </font>
    <font>
      <b/>
      <sz val="11"/>
      <color theme="1"/>
      <name val="Arial"/>
      <family val="2"/>
    </font>
    <font>
      <b/>
      <sz val="11"/>
      <name val="Arial"/>
      <family val="2"/>
    </font>
    <font>
      <sz val="7"/>
      <color theme="1"/>
      <name val="Arial"/>
      <family val="2"/>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1" xfId="0" applyFont="1" applyBorder="1" applyAlignment="1">
      <alignment vertical="top"/>
    </xf>
    <xf numFmtId="0" fontId="4" fillId="2" borderId="1" xfId="0" applyFont="1" applyFill="1" applyBorder="1" applyAlignment="1">
      <alignment horizontal="center" vertical="top"/>
    </xf>
    <xf numFmtId="0" fontId="3" fillId="2" borderId="1" xfId="0" applyFont="1" applyFill="1" applyBorder="1" applyAlignment="1">
      <alignment horizontal="center" vertical="top"/>
    </xf>
    <xf numFmtId="0" fontId="1" fillId="0" borderId="1" xfId="0" applyFont="1" applyBorder="1" applyAlignment="1">
      <alignmen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3" borderId="1" xfId="0" applyFont="1" applyFill="1" applyBorder="1" applyAlignment="1">
      <alignment vertical="top" wrapText="1"/>
    </xf>
    <xf numFmtId="0" fontId="1" fillId="3" borderId="1" xfId="0" applyFont="1" applyFill="1" applyBorder="1" applyAlignment="1">
      <alignment horizontal="justify" vertical="top"/>
    </xf>
    <xf numFmtId="0" fontId="1" fillId="3" borderId="1" xfId="0" applyFont="1" applyFill="1" applyBorder="1" applyAlignment="1">
      <alignment vertical="top"/>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3" fillId="0" borderId="1" xfId="0" applyFont="1" applyBorder="1" applyAlignment="1">
      <alignment vertical="top" wrapText="1"/>
    </xf>
    <xf numFmtId="0" fontId="1" fillId="0" borderId="0" xfId="0" applyFont="1" applyAlignment="1">
      <alignment horizontal="center"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3" fillId="0" borderId="1" xfId="0" applyFont="1" applyBorder="1" applyAlignment="1">
      <alignment horizontal="left" vertical="top" wrapText="1"/>
    </xf>
    <xf numFmtId="0" fontId="1" fillId="0" borderId="0" xfId="0" applyFont="1" applyAlignment="1">
      <alignment horizontal="justify" vertical="center"/>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2" fillId="0" borderId="0" xfId="0" applyFont="1" applyAlignment="1">
      <alignment horizontal="left"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1" xfId="0" applyFont="1" applyFill="1" applyBorder="1" applyAlignment="1">
      <alignment horizontal="left" vertical="top"/>
    </xf>
    <xf numFmtId="0" fontId="4" fillId="2"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5552E-52A6-4A35-A419-433FA711101B}">
  <sheetPr>
    <pageSetUpPr fitToPage="1"/>
  </sheetPr>
  <dimension ref="A1:K118"/>
  <sheetViews>
    <sheetView tabSelected="1" view="pageBreakPreview" zoomScale="85" zoomScaleNormal="100" zoomScaleSheetLayoutView="85" workbookViewId="0">
      <pane ySplit="8" topLeftCell="A9" activePane="bottomLeft" state="frozen"/>
      <selection pane="bottomLeft" activeCell="G12" sqref="G12"/>
    </sheetView>
  </sheetViews>
  <sheetFormatPr defaultRowHeight="14.25" x14ac:dyDescent="0.25"/>
  <cols>
    <col min="1" max="1" width="3.85546875" style="1" customWidth="1"/>
    <col min="2" max="2" width="18.42578125" style="1" customWidth="1"/>
    <col min="3" max="3" width="36.5703125" style="7" customWidth="1"/>
    <col min="4" max="4" width="36.7109375" style="7" customWidth="1"/>
    <col min="5" max="5" width="10.7109375" style="21" customWidth="1"/>
    <col min="6" max="6" width="54.7109375" style="2" customWidth="1"/>
    <col min="7" max="7" width="36.42578125" style="1" customWidth="1"/>
    <col min="8" max="8" width="9.140625" style="24"/>
    <col min="9" max="9" width="36.7109375" style="1" customWidth="1"/>
    <col min="10" max="10" width="9.140625" style="24"/>
    <col min="11" max="11" width="18.140625" style="1" customWidth="1"/>
    <col min="12" max="16384" width="9.140625" style="1"/>
  </cols>
  <sheetData>
    <row r="1" spans="1:11" ht="26.25" x14ac:dyDescent="0.25">
      <c r="A1" s="35" t="s">
        <v>29</v>
      </c>
      <c r="B1" s="35"/>
      <c r="C1" s="35"/>
    </row>
    <row r="3" spans="1:11" ht="15" x14ac:dyDescent="0.25">
      <c r="A3" s="42" t="s">
        <v>12</v>
      </c>
      <c r="B3" s="42"/>
      <c r="C3" s="8" t="s">
        <v>137</v>
      </c>
      <c r="D3" s="12"/>
      <c r="E3" s="22"/>
    </row>
    <row r="4" spans="1:11" ht="15" x14ac:dyDescent="0.25">
      <c r="A4" s="42" t="s">
        <v>0</v>
      </c>
      <c r="B4" s="42"/>
      <c r="C4" s="8" t="s">
        <v>138</v>
      </c>
      <c r="D4" s="12"/>
      <c r="E4" s="22"/>
    </row>
    <row r="5" spans="1:11" ht="15" x14ac:dyDescent="0.25">
      <c r="A5" s="42" t="s">
        <v>1</v>
      </c>
      <c r="B5" s="42"/>
      <c r="C5" s="8" t="s">
        <v>139</v>
      </c>
      <c r="D5" s="12"/>
      <c r="E5" s="22"/>
    </row>
    <row r="7" spans="1:11" ht="15" x14ac:dyDescent="0.25">
      <c r="A7" s="36" t="s">
        <v>2</v>
      </c>
      <c r="B7" s="36" t="s">
        <v>3</v>
      </c>
      <c r="C7" s="40" t="s">
        <v>4</v>
      </c>
      <c r="D7" s="40" t="s">
        <v>24</v>
      </c>
      <c r="E7" s="40" t="s">
        <v>26</v>
      </c>
      <c r="F7" s="40" t="s">
        <v>25</v>
      </c>
      <c r="G7" s="43" t="s">
        <v>5</v>
      </c>
      <c r="H7" s="43"/>
      <c r="I7" s="4" t="s">
        <v>6</v>
      </c>
      <c r="J7" s="4" t="s">
        <v>7</v>
      </c>
      <c r="K7" s="36" t="s">
        <v>11</v>
      </c>
    </row>
    <row r="8" spans="1:11" ht="15" x14ac:dyDescent="0.25">
      <c r="A8" s="37"/>
      <c r="B8" s="37"/>
      <c r="C8" s="41"/>
      <c r="D8" s="41"/>
      <c r="E8" s="41"/>
      <c r="F8" s="41"/>
      <c r="G8" s="5" t="s">
        <v>8</v>
      </c>
      <c r="H8" s="5" t="s">
        <v>9</v>
      </c>
      <c r="I8" s="5" t="s">
        <v>10</v>
      </c>
      <c r="J8" s="5" t="s">
        <v>9</v>
      </c>
      <c r="K8" s="37"/>
    </row>
    <row r="9" spans="1:11" ht="228" x14ac:dyDescent="0.25">
      <c r="A9" s="29">
        <v>1</v>
      </c>
      <c r="B9" s="29" t="s">
        <v>13</v>
      </c>
      <c r="C9" s="38" t="s">
        <v>16</v>
      </c>
      <c r="D9" s="13" t="s">
        <v>132</v>
      </c>
      <c r="E9" s="16" t="s">
        <v>133</v>
      </c>
      <c r="F9" s="9" t="s">
        <v>28</v>
      </c>
      <c r="G9" s="10" t="s">
        <v>53</v>
      </c>
      <c r="H9" s="25" t="s">
        <v>54</v>
      </c>
      <c r="I9" s="9" t="s">
        <v>55</v>
      </c>
      <c r="J9" s="25" t="s">
        <v>54</v>
      </c>
      <c r="K9" s="9" t="s">
        <v>56</v>
      </c>
    </row>
    <row r="10" spans="1:11" ht="57" x14ac:dyDescent="0.25">
      <c r="A10" s="30"/>
      <c r="B10" s="30"/>
      <c r="C10" s="39"/>
      <c r="D10" s="14"/>
      <c r="E10" s="17"/>
      <c r="F10" s="6" t="s">
        <v>125</v>
      </c>
      <c r="G10" s="6" t="s">
        <v>126</v>
      </c>
      <c r="H10" s="20">
        <v>3.75</v>
      </c>
      <c r="I10" s="6" t="s">
        <v>27</v>
      </c>
      <c r="J10" s="20">
        <v>3.75</v>
      </c>
      <c r="K10" s="3" t="s">
        <v>127</v>
      </c>
    </row>
    <row r="11" spans="1:11" ht="57" x14ac:dyDescent="0.25">
      <c r="A11" s="30"/>
      <c r="B11" s="30"/>
      <c r="C11" s="39"/>
      <c r="D11" s="14"/>
      <c r="E11" s="17"/>
      <c r="F11" s="6" t="s">
        <v>128</v>
      </c>
      <c r="G11" s="6" t="s">
        <v>129</v>
      </c>
      <c r="H11" s="20">
        <v>0.25</v>
      </c>
      <c r="I11" s="6" t="s">
        <v>27</v>
      </c>
      <c r="J11" s="20">
        <v>0.25</v>
      </c>
      <c r="K11" s="3" t="s">
        <v>127</v>
      </c>
    </row>
    <row r="12" spans="1:11" ht="57" x14ac:dyDescent="0.25">
      <c r="A12" s="30"/>
      <c r="B12" s="30"/>
      <c r="C12" s="39"/>
      <c r="D12" s="14"/>
      <c r="E12" s="17"/>
      <c r="F12" s="6" t="s">
        <v>130</v>
      </c>
      <c r="G12" s="6" t="s">
        <v>131</v>
      </c>
      <c r="H12" s="20">
        <v>3</v>
      </c>
      <c r="I12" s="6" t="s">
        <v>27</v>
      </c>
      <c r="J12" s="20">
        <v>3</v>
      </c>
      <c r="K12" s="3" t="s">
        <v>127</v>
      </c>
    </row>
    <row r="13" spans="1:11" ht="57" x14ac:dyDescent="0.25">
      <c r="A13" s="30"/>
      <c r="B13" s="30"/>
      <c r="C13" s="39"/>
      <c r="D13" s="14"/>
      <c r="E13" s="17"/>
      <c r="F13" s="6" t="s">
        <v>134</v>
      </c>
      <c r="G13" s="6" t="s">
        <v>14</v>
      </c>
      <c r="H13" s="20">
        <v>1.5</v>
      </c>
      <c r="I13" s="6" t="s">
        <v>27</v>
      </c>
      <c r="J13" s="20">
        <v>1.5</v>
      </c>
      <c r="K13" s="3" t="s">
        <v>127</v>
      </c>
    </row>
    <row r="14" spans="1:11" ht="57" x14ac:dyDescent="0.25">
      <c r="A14" s="30"/>
      <c r="B14" s="30"/>
      <c r="C14" s="39"/>
      <c r="D14" s="14"/>
      <c r="E14" s="17"/>
      <c r="F14" s="6" t="s">
        <v>135</v>
      </c>
      <c r="G14" s="6" t="s">
        <v>136</v>
      </c>
      <c r="H14" s="20">
        <v>1.5</v>
      </c>
      <c r="I14" s="6" t="s">
        <v>27</v>
      </c>
      <c r="J14" s="20">
        <v>1.5</v>
      </c>
      <c r="K14" s="3" t="s">
        <v>144</v>
      </c>
    </row>
    <row r="15" spans="1:11" ht="57" x14ac:dyDescent="0.25">
      <c r="A15" s="30"/>
      <c r="B15" s="30"/>
      <c r="C15" s="39"/>
      <c r="D15" s="14"/>
      <c r="E15" s="17"/>
      <c r="F15" s="6" t="s">
        <v>140</v>
      </c>
      <c r="G15" s="6" t="s">
        <v>141</v>
      </c>
      <c r="H15" s="20">
        <v>2</v>
      </c>
      <c r="I15" s="6" t="s">
        <v>27</v>
      </c>
      <c r="J15" s="20">
        <v>2</v>
      </c>
      <c r="K15" s="3" t="s">
        <v>144</v>
      </c>
    </row>
    <row r="16" spans="1:11" ht="57" x14ac:dyDescent="0.25">
      <c r="A16" s="30"/>
      <c r="B16" s="30"/>
      <c r="C16" s="39"/>
      <c r="D16" s="14"/>
      <c r="E16" s="17"/>
      <c r="F16" s="6" t="s">
        <v>142</v>
      </c>
      <c r="G16" s="6" t="s">
        <v>143</v>
      </c>
      <c r="H16" s="20">
        <v>1</v>
      </c>
      <c r="I16" s="6" t="s">
        <v>27</v>
      </c>
      <c r="J16" s="20">
        <v>1</v>
      </c>
      <c r="K16" s="3" t="s">
        <v>144</v>
      </c>
    </row>
    <row r="17" spans="1:11" ht="15" x14ac:dyDescent="0.25">
      <c r="A17" s="30"/>
      <c r="B17" s="30"/>
      <c r="C17" s="14"/>
      <c r="D17" s="14"/>
      <c r="E17" s="18"/>
      <c r="F17" s="23" t="s">
        <v>145</v>
      </c>
      <c r="G17" s="3"/>
      <c r="H17" s="20">
        <f>SUM(H10:H16)</f>
        <v>13</v>
      </c>
      <c r="I17" s="3"/>
      <c r="J17" s="20">
        <f>H17</f>
        <v>13</v>
      </c>
      <c r="K17" s="3"/>
    </row>
    <row r="18" spans="1:11" ht="15" x14ac:dyDescent="0.25">
      <c r="A18" s="30"/>
      <c r="B18" s="30"/>
      <c r="C18" s="15"/>
      <c r="D18" s="15"/>
      <c r="E18" s="18"/>
      <c r="F18" s="23" t="s">
        <v>146</v>
      </c>
      <c r="G18" s="3"/>
      <c r="H18" s="20">
        <f>SUM(H10:H13)</f>
        <v>8.5</v>
      </c>
      <c r="I18" s="3"/>
      <c r="J18" s="20">
        <f>H18</f>
        <v>8.5</v>
      </c>
      <c r="K18" s="3"/>
    </row>
    <row r="19" spans="1:11" ht="28.5" x14ac:dyDescent="0.25">
      <c r="A19" s="30"/>
      <c r="B19" s="30"/>
      <c r="C19" s="8" t="s">
        <v>15</v>
      </c>
      <c r="D19" s="8" t="s">
        <v>30</v>
      </c>
      <c r="E19" s="19">
        <v>1</v>
      </c>
      <c r="F19" s="9"/>
      <c r="G19" s="11"/>
      <c r="H19" s="26"/>
      <c r="I19" s="9" t="s">
        <v>111</v>
      </c>
      <c r="J19" s="26"/>
      <c r="K19" s="11"/>
    </row>
    <row r="20" spans="1:11" ht="28.5" x14ac:dyDescent="0.25">
      <c r="A20" s="30"/>
      <c r="B20" s="30"/>
      <c r="C20" s="8"/>
      <c r="D20" s="8"/>
      <c r="E20" s="19"/>
      <c r="F20" s="6" t="s">
        <v>149</v>
      </c>
      <c r="G20" s="6" t="s">
        <v>147</v>
      </c>
      <c r="H20" s="20">
        <v>1</v>
      </c>
      <c r="I20" s="6" t="s">
        <v>148</v>
      </c>
      <c r="J20" s="20">
        <v>1</v>
      </c>
      <c r="K20" s="3" t="s">
        <v>127</v>
      </c>
    </row>
    <row r="21" spans="1:11" x14ac:dyDescent="0.25">
      <c r="A21" s="30"/>
      <c r="B21" s="30"/>
      <c r="C21" s="8"/>
      <c r="D21" s="8"/>
      <c r="E21" s="19"/>
      <c r="F21" s="6"/>
      <c r="G21" s="6"/>
      <c r="H21" s="20"/>
      <c r="I21" s="6"/>
      <c r="J21" s="20"/>
      <c r="K21" s="3"/>
    </row>
    <row r="22" spans="1:11" ht="42.75" x14ac:dyDescent="0.25">
      <c r="A22" s="30"/>
      <c r="B22" s="30"/>
      <c r="C22" s="8" t="s">
        <v>17</v>
      </c>
      <c r="D22" s="8" t="s">
        <v>31</v>
      </c>
      <c r="E22" s="19">
        <v>2</v>
      </c>
      <c r="F22" s="9"/>
      <c r="G22" s="11"/>
      <c r="H22" s="26"/>
      <c r="I22" s="9" t="s">
        <v>111</v>
      </c>
      <c r="J22" s="26"/>
      <c r="K22" s="11"/>
    </row>
    <row r="23" spans="1:11" ht="28.5" x14ac:dyDescent="0.25">
      <c r="A23" s="30"/>
      <c r="B23" s="30"/>
      <c r="C23" s="8"/>
      <c r="D23" s="8"/>
      <c r="E23" s="19"/>
      <c r="F23" s="6" t="s">
        <v>151</v>
      </c>
      <c r="G23" s="3" t="s">
        <v>152</v>
      </c>
      <c r="H23" s="20">
        <v>2</v>
      </c>
      <c r="I23" s="3" t="s">
        <v>153</v>
      </c>
      <c r="J23" s="20">
        <v>2</v>
      </c>
      <c r="K23" s="3" t="s">
        <v>154</v>
      </c>
    </row>
    <row r="24" spans="1:11" ht="28.5" x14ac:dyDescent="0.25">
      <c r="A24" s="30"/>
      <c r="B24" s="30"/>
      <c r="C24" s="8"/>
      <c r="D24" s="8"/>
      <c r="E24" s="19"/>
      <c r="F24" s="6" t="s">
        <v>155</v>
      </c>
      <c r="G24" s="3" t="s">
        <v>152</v>
      </c>
      <c r="H24" s="20">
        <v>2</v>
      </c>
      <c r="I24" s="3" t="s">
        <v>153</v>
      </c>
      <c r="J24" s="20">
        <v>2</v>
      </c>
      <c r="K24" s="3" t="s">
        <v>144</v>
      </c>
    </row>
    <row r="25" spans="1:11" ht="28.5" x14ac:dyDescent="0.25">
      <c r="A25" s="30"/>
      <c r="B25" s="30"/>
      <c r="C25" s="8"/>
      <c r="D25" s="8"/>
      <c r="E25" s="19"/>
      <c r="F25" s="6" t="s">
        <v>156</v>
      </c>
      <c r="G25" s="3" t="s">
        <v>152</v>
      </c>
      <c r="H25" s="20">
        <v>2</v>
      </c>
      <c r="I25" s="3" t="s">
        <v>153</v>
      </c>
      <c r="J25" s="20">
        <v>2</v>
      </c>
      <c r="K25" s="3" t="s">
        <v>144</v>
      </c>
    </row>
    <row r="26" spans="1:11" ht="71.25" x14ac:dyDescent="0.25">
      <c r="A26" s="30"/>
      <c r="B26" s="30"/>
      <c r="C26" s="8" t="s">
        <v>18</v>
      </c>
      <c r="D26" s="8" t="s">
        <v>36</v>
      </c>
      <c r="E26" s="19" t="s">
        <v>46</v>
      </c>
      <c r="F26" s="9"/>
      <c r="G26" s="11"/>
      <c r="H26" s="26"/>
      <c r="I26" s="9" t="s">
        <v>112</v>
      </c>
      <c r="J26" s="26"/>
      <c r="K26" s="11"/>
    </row>
    <row r="27" spans="1:11" ht="28.5" x14ac:dyDescent="0.25">
      <c r="A27" s="30"/>
      <c r="B27" s="30"/>
      <c r="C27" s="8"/>
      <c r="D27" s="8"/>
      <c r="E27" s="19"/>
      <c r="F27" s="6" t="s">
        <v>157</v>
      </c>
      <c r="G27" s="3" t="s">
        <v>152</v>
      </c>
      <c r="H27" s="20">
        <v>1</v>
      </c>
      <c r="I27" s="3" t="s">
        <v>160</v>
      </c>
      <c r="J27" s="20">
        <v>1</v>
      </c>
      <c r="K27" s="3" t="s">
        <v>144</v>
      </c>
    </row>
    <row r="28" spans="1:11" ht="28.5" x14ac:dyDescent="0.25">
      <c r="A28" s="30"/>
      <c r="B28" s="30"/>
      <c r="C28" s="8"/>
      <c r="D28" s="8"/>
      <c r="E28" s="19"/>
      <c r="F28" s="6" t="s">
        <v>158</v>
      </c>
      <c r="G28" s="3" t="s">
        <v>152</v>
      </c>
      <c r="H28" s="20">
        <v>2</v>
      </c>
      <c r="I28" s="3" t="s">
        <v>160</v>
      </c>
      <c r="J28" s="20">
        <v>2</v>
      </c>
      <c r="K28" s="3" t="s">
        <v>144</v>
      </c>
    </row>
    <row r="29" spans="1:11" ht="28.5" x14ac:dyDescent="0.25">
      <c r="A29" s="30"/>
      <c r="B29" s="30"/>
      <c r="C29" s="8"/>
      <c r="D29" s="8"/>
      <c r="E29" s="19"/>
      <c r="F29" s="6" t="s">
        <v>159</v>
      </c>
      <c r="G29" s="3" t="s">
        <v>152</v>
      </c>
      <c r="H29" s="20">
        <v>1</v>
      </c>
      <c r="I29" s="3" t="s">
        <v>160</v>
      </c>
      <c r="J29" s="20">
        <v>1</v>
      </c>
      <c r="K29" s="3" t="s">
        <v>144</v>
      </c>
    </row>
    <row r="30" spans="1:11" ht="42.75" x14ac:dyDescent="0.25">
      <c r="A30" s="30"/>
      <c r="B30" s="30"/>
      <c r="C30" s="8" t="s">
        <v>19</v>
      </c>
      <c r="D30" s="8" t="s">
        <v>37</v>
      </c>
      <c r="E30" s="19" t="s">
        <v>47</v>
      </c>
      <c r="F30" s="9"/>
      <c r="G30" s="11"/>
      <c r="H30" s="26"/>
      <c r="I30" s="9" t="s">
        <v>113</v>
      </c>
      <c r="J30" s="26"/>
      <c r="K30" s="11"/>
    </row>
    <row r="31" spans="1:11" x14ac:dyDescent="0.25">
      <c r="A31" s="30"/>
      <c r="B31" s="30"/>
      <c r="C31" s="8"/>
      <c r="D31" s="8"/>
      <c r="E31" s="19"/>
      <c r="F31" s="6"/>
      <c r="G31" s="3"/>
      <c r="H31" s="20"/>
      <c r="I31" s="3"/>
      <c r="J31" s="20"/>
      <c r="K31" s="3"/>
    </row>
    <row r="32" spans="1:11" x14ac:dyDescent="0.25">
      <c r="A32" s="30"/>
      <c r="B32" s="30"/>
      <c r="C32" s="8"/>
      <c r="D32" s="8"/>
      <c r="E32" s="19"/>
      <c r="F32" s="6"/>
      <c r="G32" s="3"/>
      <c r="H32" s="20"/>
      <c r="I32" s="3"/>
      <c r="J32" s="20"/>
      <c r="K32" s="3"/>
    </row>
    <row r="33" spans="1:11" ht="42.75" x14ac:dyDescent="0.25">
      <c r="A33" s="30"/>
      <c r="B33" s="30"/>
      <c r="C33" s="8" t="s">
        <v>20</v>
      </c>
      <c r="D33" s="8" t="s">
        <v>32</v>
      </c>
      <c r="E33" s="19">
        <v>2</v>
      </c>
      <c r="F33" s="9"/>
      <c r="G33" s="11"/>
      <c r="H33" s="26"/>
      <c r="I33" s="11"/>
      <c r="J33" s="26"/>
      <c r="K33" s="11"/>
    </row>
    <row r="34" spans="1:11" x14ac:dyDescent="0.25">
      <c r="A34" s="30"/>
      <c r="B34" s="30"/>
      <c r="C34" s="8"/>
      <c r="D34" s="8"/>
      <c r="E34" s="19"/>
      <c r="F34" s="6"/>
      <c r="G34" s="3"/>
      <c r="H34" s="20"/>
      <c r="I34" s="3"/>
      <c r="J34" s="20"/>
      <c r="K34" s="3"/>
    </row>
    <row r="35" spans="1:11" x14ac:dyDescent="0.25">
      <c r="A35" s="30"/>
      <c r="B35" s="30"/>
      <c r="C35" s="8"/>
      <c r="D35" s="8"/>
      <c r="E35" s="19"/>
      <c r="F35" s="6"/>
      <c r="G35" s="3"/>
      <c r="H35" s="20"/>
      <c r="I35" s="3"/>
      <c r="J35" s="20"/>
      <c r="K35" s="3"/>
    </row>
    <row r="36" spans="1:11" ht="28.5" x14ac:dyDescent="0.25">
      <c r="A36" s="30"/>
      <c r="B36" s="30"/>
      <c r="C36" s="8" t="s">
        <v>21</v>
      </c>
      <c r="D36" s="8" t="s">
        <v>33</v>
      </c>
      <c r="E36" s="19">
        <v>2</v>
      </c>
      <c r="F36" s="9"/>
      <c r="G36" s="11"/>
      <c r="H36" s="26"/>
      <c r="I36" s="9" t="s">
        <v>115</v>
      </c>
      <c r="J36" s="26"/>
      <c r="K36" s="11"/>
    </row>
    <row r="37" spans="1:11" x14ac:dyDescent="0.25">
      <c r="A37" s="30"/>
      <c r="B37" s="30"/>
      <c r="C37" s="8"/>
      <c r="D37" s="8"/>
      <c r="E37" s="19"/>
      <c r="F37" s="6"/>
      <c r="G37" s="3"/>
      <c r="H37" s="20"/>
      <c r="I37" s="3"/>
      <c r="J37" s="20"/>
      <c r="K37" s="3"/>
    </row>
    <row r="38" spans="1:11" x14ac:dyDescent="0.25">
      <c r="A38" s="30"/>
      <c r="B38" s="30"/>
      <c r="C38" s="8"/>
      <c r="D38" s="8"/>
      <c r="E38" s="19"/>
      <c r="F38" s="6"/>
      <c r="G38" s="3"/>
      <c r="H38" s="20"/>
      <c r="I38" s="3"/>
      <c r="J38" s="20"/>
      <c r="K38" s="3"/>
    </row>
    <row r="39" spans="1:11" ht="42.75" x14ac:dyDescent="0.25">
      <c r="A39" s="30"/>
      <c r="B39" s="30"/>
      <c r="C39" s="8" t="s">
        <v>22</v>
      </c>
      <c r="D39" s="8" t="s">
        <v>38</v>
      </c>
      <c r="E39" s="19" t="s">
        <v>48</v>
      </c>
      <c r="F39" s="9"/>
      <c r="G39" s="11"/>
      <c r="H39" s="26"/>
      <c r="I39" s="9" t="s">
        <v>119</v>
      </c>
      <c r="J39" s="26"/>
      <c r="K39" s="11"/>
    </row>
    <row r="40" spans="1:11" x14ac:dyDescent="0.25">
      <c r="A40" s="30"/>
      <c r="B40" s="30"/>
      <c r="C40" s="8"/>
      <c r="D40" s="8"/>
      <c r="E40" s="19"/>
      <c r="F40" s="6"/>
      <c r="G40" s="3"/>
      <c r="H40" s="20"/>
      <c r="I40" s="3"/>
      <c r="J40" s="20"/>
      <c r="K40" s="3"/>
    </row>
    <row r="41" spans="1:11" x14ac:dyDescent="0.25">
      <c r="A41" s="30"/>
      <c r="B41" s="30"/>
      <c r="C41" s="8"/>
      <c r="D41" s="8"/>
      <c r="E41" s="19"/>
      <c r="F41" s="6"/>
      <c r="G41" s="3"/>
      <c r="H41" s="20"/>
      <c r="I41" s="3"/>
      <c r="J41" s="20"/>
      <c r="K41" s="3"/>
    </row>
    <row r="42" spans="1:11" ht="28.5" x14ac:dyDescent="0.25">
      <c r="A42" s="30"/>
      <c r="B42" s="30"/>
      <c r="C42" s="8" t="s">
        <v>23</v>
      </c>
      <c r="D42" s="8" t="s">
        <v>34</v>
      </c>
      <c r="E42" s="19">
        <v>2</v>
      </c>
      <c r="F42" s="9"/>
      <c r="G42" s="11"/>
      <c r="H42" s="26"/>
      <c r="I42" s="9" t="s">
        <v>118</v>
      </c>
      <c r="J42" s="26"/>
      <c r="K42" s="11"/>
    </row>
    <row r="43" spans="1:11" x14ac:dyDescent="0.25">
      <c r="A43" s="30"/>
      <c r="B43" s="30"/>
      <c r="C43" s="8"/>
      <c r="D43" s="8"/>
      <c r="E43" s="19"/>
      <c r="F43" s="6"/>
      <c r="G43" s="3"/>
      <c r="H43" s="20"/>
      <c r="I43" s="3"/>
      <c r="J43" s="20"/>
      <c r="K43" s="3"/>
    </row>
    <row r="44" spans="1:11" x14ac:dyDescent="0.25">
      <c r="A44" s="30"/>
      <c r="B44" s="30"/>
      <c r="C44" s="8"/>
      <c r="D44" s="8"/>
      <c r="E44" s="19"/>
      <c r="F44" s="6"/>
      <c r="G44" s="3"/>
      <c r="H44" s="20"/>
      <c r="I44" s="3"/>
      <c r="J44" s="20"/>
      <c r="K44" s="3"/>
    </row>
    <row r="45" spans="1:11" ht="285" x14ac:dyDescent="0.25">
      <c r="A45" s="30"/>
      <c r="B45" s="30"/>
      <c r="C45" s="8" t="s">
        <v>35</v>
      </c>
      <c r="D45" s="8" t="s">
        <v>39</v>
      </c>
      <c r="E45" s="19" t="s">
        <v>49</v>
      </c>
      <c r="F45" s="9"/>
      <c r="G45" s="11"/>
      <c r="H45" s="26"/>
      <c r="I45" s="9" t="s">
        <v>114</v>
      </c>
      <c r="J45" s="26"/>
      <c r="K45" s="11"/>
    </row>
    <row r="46" spans="1:11" ht="42.75" x14ac:dyDescent="0.25">
      <c r="A46" s="30"/>
      <c r="B46" s="30"/>
      <c r="C46" s="8"/>
      <c r="D46" s="8"/>
      <c r="E46" s="19"/>
      <c r="F46" s="6" t="s">
        <v>161</v>
      </c>
      <c r="G46" s="6" t="s">
        <v>162</v>
      </c>
      <c r="H46" s="20">
        <v>3</v>
      </c>
      <c r="I46" s="3" t="s">
        <v>163</v>
      </c>
      <c r="J46" s="20">
        <v>3</v>
      </c>
      <c r="K46" s="3" t="s">
        <v>164</v>
      </c>
    </row>
    <row r="47" spans="1:11" x14ac:dyDescent="0.25">
      <c r="A47" s="30"/>
      <c r="B47" s="30"/>
      <c r="C47" s="8"/>
      <c r="D47" s="8"/>
      <c r="E47" s="19"/>
      <c r="F47" s="6"/>
      <c r="G47" s="3"/>
      <c r="H47" s="20"/>
      <c r="I47" s="3"/>
      <c r="J47" s="20"/>
      <c r="K47" s="3"/>
    </row>
    <row r="48" spans="1:11" ht="28.5" x14ac:dyDescent="0.25">
      <c r="A48" s="30"/>
      <c r="B48" s="30"/>
      <c r="C48" s="8" t="s">
        <v>40</v>
      </c>
      <c r="D48" s="8" t="s">
        <v>41</v>
      </c>
      <c r="E48" s="19" t="s">
        <v>50</v>
      </c>
      <c r="F48" s="9"/>
      <c r="G48" s="11"/>
      <c r="H48" s="26"/>
      <c r="I48" s="11" t="s">
        <v>116</v>
      </c>
      <c r="J48" s="26"/>
      <c r="K48" s="11"/>
    </row>
    <row r="49" spans="1:11" x14ac:dyDescent="0.25">
      <c r="A49" s="30"/>
      <c r="B49" s="30"/>
      <c r="C49" s="8"/>
      <c r="D49" s="8"/>
      <c r="E49" s="19"/>
      <c r="F49" s="6"/>
      <c r="G49" s="3"/>
      <c r="H49" s="20"/>
      <c r="I49" s="3"/>
      <c r="J49" s="20"/>
      <c r="K49" s="3"/>
    </row>
    <row r="50" spans="1:11" x14ac:dyDescent="0.25">
      <c r="A50" s="30"/>
      <c r="B50" s="30"/>
      <c r="C50" s="8"/>
      <c r="D50" s="8"/>
      <c r="E50" s="19"/>
      <c r="F50" s="6"/>
      <c r="G50" s="3"/>
      <c r="H50" s="20"/>
      <c r="I50" s="3"/>
      <c r="J50" s="20"/>
      <c r="K50" s="3"/>
    </row>
    <row r="51" spans="1:11" ht="28.5" x14ac:dyDescent="0.25">
      <c r="A51" s="30"/>
      <c r="B51" s="30"/>
      <c r="C51" s="8" t="s">
        <v>42</v>
      </c>
      <c r="D51" s="8" t="s">
        <v>43</v>
      </c>
      <c r="E51" s="19" t="s">
        <v>51</v>
      </c>
      <c r="F51" s="9"/>
      <c r="G51" s="11"/>
      <c r="H51" s="26"/>
      <c r="I51" s="9" t="s">
        <v>117</v>
      </c>
      <c r="J51" s="26"/>
      <c r="K51" s="11"/>
    </row>
    <row r="52" spans="1:11" x14ac:dyDescent="0.25">
      <c r="A52" s="30"/>
      <c r="B52" s="30"/>
      <c r="C52" s="8"/>
      <c r="D52" s="8"/>
      <c r="E52" s="19"/>
      <c r="F52" s="6"/>
      <c r="G52" s="3"/>
      <c r="H52" s="20"/>
      <c r="I52" s="3"/>
      <c r="J52" s="20"/>
      <c r="K52" s="3"/>
    </row>
    <row r="53" spans="1:11" x14ac:dyDescent="0.25">
      <c r="A53" s="30"/>
      <c r="B53" s="30"/>
      <c r="C53" s="8"/>
      <c r="D53" s="8"/>
      <c r="E53" s="19"/>
      <c r="F53" s="6"/>
      <c r="G53" s="3"/>
      <c r="H53" s="20"/>
      <c r="I53" s="3"/>
      <c r="J53" s="20"/>
      <c r="K53" s="3"/>
    </row>
    <row r="54" spans="1:11" ht="71.25" x14ac:dyDescent="0.25">
      <c r="A54" s="30"/>
      <c r="B54" s="30"/>
      <c r="C54" s="8" t="s">
        <v>44</v>
      </c>
      <c r="D54" s="8" t="s">
        <v>45</v>
      </c>
      <c r="E54" s="19" t="s">
        <v>52</v>
      </c>
      <c r="F54" s="9"/>
      <c r="G54" s="11"/>
      <c r="H54" s="26"/>
      <c r="I54" s="9" t="s">
        <v>123</v>
      </c>
      <c r="J54" s="26"/>
      <c r="K54" s="11"/>
    </row>
    <row r="55" spans="1:11" x14ac:dyDescent="0.25">
      <c r="A55" s="30"/>
      <c r="B55" s="30"/>
      <c r="C55" s="8"/>
      <c r="D55" s="8"/>
      <c r="E55" s="19"/>
      <c r="F55" s="6"/>
      <c r="G55" s="3"/>
      <c r="H55" s="20"/>
      <c r="I55" s="3"/>
      <c r="J55" s="20"/>
      <c r="K55" s="3"/>
    </row>
    <row r="56" spans="1:11" x14ac:dyDescent="0.25">
      <c r="A56" s="31"/>
      <c r="B56" s="31"/>
      <c r="C56" s="8"/>
      <c r="D56" s="8"/>
      <c r="E56" s="19"/>
      <c r="F56" s="6"/>
      <c r="G56" s="3"/>
      <c r="H56" s="20"/>
      <c r="I56" s="3"/>
      <c r="J56" s="20"/>
      <c r="K56" s="3"/>
    </row>
    <row r="57" spans="1:11" ht="15" x14ac:dyDescent="0.25">
      <c r="A57" s="17"/>
      <c r="B57" s="17"/>
      <c r="C57" s="27" t="s">
        <v>150</v>
      </c>
      <c r="D57" s="8"/>
      <c r="E57" s="19"/>
      <c r="F57" s="6"/>
      <c r="G57" s="3"/>
      <c r="H57" s="20">
        <f>H18+H20+H23+H27+H46</f>
        <v>15.5</v>
      </c>
      <c r="I57" s="3"/>
      <c r="J57" s="20"/>
      <c r="K57" s="3"/>
    </row>
    <row r="58" spans="1:11" ht="171" x14ac:dyDescent="0.25">
      <c r="A58" s="29">
        <v>2</v>
      </c>
      <c r="B58" s="29" t="s">
        <v>57</v>
      </c>
      <c r="C58" s="8" t="s">
        <v>58</v>
      </c>
      <c r="D58" s="8" t="s">
        <v>59</v>
      </c>
      <c r="E58" s="19" t="s">
        <v>60</v>
      </c>
      <c r="F58" s="9"/>
      <c r="G58" s="11"/>
      <c r="H58" s="26"/>
      <c r="I58" s="9" t="s">
        <v>120</v>
      </c>
      <c r="J58" s="26"/>
      <c r="K58" s="11"/>
    </row>
    <row r="59" spans="1:11" ht="57" x14ac:dyDescent="0.25">
      <c r="A59" s="30"/>
      <c r="B59" s="30"/>
      <c r="C59" s="8"/>
      <c r="D59" s="8"/>
      <c r="E59" s="19"/>
      <c r="F59" s="28" t="s">
        <v>165</v>
      </c>
      <c r="G59" s="3" t="s">
        <v>166</v>
      </c>
      <c r="H59" s="20">
        <v>3</v>
      </c>
      <c r="I59" s="3" t="s">
        <v>167</v>
      </c>
      <c r="J59" s="20">
        <v>3</v>
      </c>
      <c r="K59" s="3" t="s">
        <v>144</v>
      </c>
    </row>
    <row r="60" spans="1:11" x14ac:dyDescent="0.25">
      <c r="A60" s="30"/>
      <c r="B60" s="30"/>
      <c r="C60" s="8"/>
      <c r="D60" s="8"/>
      <c r="E60" s="19"/>
      <c r="F60" s="6"/>
      <c r="G60" s="3"/>
      <c r="H60" s="20"/>
      <c r="I60" s="3"/>
      <c r="J60" s="20"/>
      <c r="K60" s="3"/>
    </row>
    <row r="61" spans="1:11" ht="28.5" x14ac:dyDescent="0.25">
      <c r="A61" s="30"/>
      <c r="B61" s="30"/>
      <c r="C61" s="8" t="s">
        <v>61</v>
      </c>
      <c r="D61" s="8" t="s">
        <v>62</v>
      </c>
      <c r="E61" s="19">
        <v>10</v>
      </c>
      <c r="F61" s="9"/>
      <c r="G61" s="11"/>
      <c r="H61" s="26"/>
      <c r="I61" s="9" t="s">
        <v>121</v>
      </c>
      <c r="J61" s="26"/>
      <c r="K61" s="11"/>
    </row>
    <row r="62" spans="1:11" x14ac:dyDescent="0.25">
      <c r="A62" s="30"/>
      <c r="B62" s="30"/>
      <c r="C62" s="8"/>
      <c r="D62" s="8"/>
      <c r="E62" s="19"/>
      <c r="F62" s="6"/>
      <c r="G62" s="3"/>
      <c r="H62" s="20"/>
      <c r="I62" s="3"/>
      <c r="J62" s="20"/>
      <c r="K62" s="3"/>
    </row>
    <row r="63" spans="1:11" x14ac:dyDescent="0.25">
      <c r="A63" s="30"/>
      <c r="B63" s="30"/>
      <c r="C63" s="8"/>
      <c r="D63" s="8"/>
      <c r="E63" s="19"/>
      <c r="F63" s="6"/>
      <c r="G63" s="3"/>
      <c r="H63" s="20"/>
      <c r="I63" s="3"/>
      <c r="J63" s="20"/>
      <c r="K63" s="3"/>
    </row>
    <row r="64" spans="1:11" ht="28.5" x14ac:dyDescent="0.25">
      <c r="A64" s="30"/>
      <c r="B64" s="30"/>
      <c r="C64" s="8" t="s">
        <v>63</v>
      </c>
      <c r="D64" s="8" t="s">
        <v>62</v>
      </c>
      <c r="E64" s="19">
        <v>5</v>
      </c>
      <c r="F64" s="9"/>
      <c r="G64" s="11"/>
      <c r="H64" s="26"/>
      <c r="I64" s="9" t="s">
        <v>121</v>
      </c>
      <c r="J64" s="26"/>
      <c r="K64" s="11"/>
    </row>
    <row r="65" spans="1:11" x14ac:dyDescent="0.25">
      <c r="A65" s="30"/>
      <c r="B65" s="30"/>
      <c r="C65" s="8"/>
      <c r="D65" s="8"/>
      <c r="E65" s="19"/>
      <c r="F65" s="6"/>
      <c r="G65" s="3"/>
      <c r="H65" s="20"/>
      <c r="I65" s="3"/>
      <c r="J65" s="20"/>
      <c r="K65" s="3"/>
    </row>
    <row r="66" spans="1:11" x14ac:dyDescent="0.25">
      <c r="A66" s="30"/>
      <c r="B66" s="30"/>
      <c r="C66" s="8"/>
      <c r="D66" s="8"/>
      <c r="E66" s="19"/>
      <c r="F66" s="6"/>
      <c r="G66" s="3"/>
      <c r="H66" s="20"/>
      <c r="I66" s="3"/>
      <c r="J66" s="20"/>
      <c r="K66" s="3"/>
    </row>
    <row r="67" spans="1:11" ht="28.5" x14ac:dyDescent="0.25">
      <c r="A67" s="30"/>
      <c r="B67" s="30"/>
      <c r="C67" s="8" t="s">
        <v>64</v>
      </c>
      <c r="D67" s="8" t="s">
        <v>65</v>
      </c>
      <c r="E67" s="19" t="s">
        <v>66</v>
      </c>
      <c r="F67" s="9"/>
      <c r="G67" s="11"/>
      <c r="H67" s="26"/>
      <c r="I67" s="9" t="s">
        <v>122</v>
      </c>
      <c r="J67" s="26"/>
      <c r="K67" s="11"/>
    </row>
    <row r="68" spans="1:11" ht="57" x14ac:dyDescent="0.25">
      <c r="A68" s="30"/>
      <c r="B68" s="30"/>
      <c r="C68" s="8"/>
      <c r="D68" s="8"/>
      <c r="E68" s="19"/>
      <c r="F68" s="6" t="s">
        <v>175</v>
      </c>
      <c r="G68" s="3" t="s">
        <v>174</v>
      </c>
      <c r="H68" s="20">
        <v>5</v>
      </c>
      <c r="I68" s="3" t="s">
        <v>173</v>
      </c>
      <c r="J68" s="20">
        <v>5</v>
      </c>
      <c r="K68" s="3" t="s">
        <v>172</v>
      </c>
    </row>
    <row r="69" spans="1:11" x14ac:dyDescent="0.25">
      <c r="A69" s="30"/>
      <c r="B69" s="30"/>
      <c r="C69" s="8"/>
      <c r="D69" s="8"/>
      <c r="E69" s="19"/>
      <c r="F69" s="6"/>
      <c r="G69" s="3"/>
      <c r="H69" s="20"/>
      <c r="I69" s="3"/>
      <c r="J69" s="20"/>
      <c r="K69" s="3"/>
    </row>
    <row r="70" spans="1:11" ht="57" x14ac:dyDescent="0.25">
      <c r="A70" s="30"/>
      <c r="B70" s="30"/>
      <c r="C70" s="8" t="s">
        <v>67</v>
      </c>
      <c r="D70" s="8" t="s">
        <v>68</v>
      </c>
      <c r="E70" s="19" t="s">
        <v>69</v>
      </c>
      <c r="F70" s="9"/>
      <c r="G70" s="11"/>
      <c r="H70" s="26"/>
      <c r="I70" s="11"/>
      <c r="J70" s="26"/>
      <c r="K70" s="11"/>
    </row>
    <row r="71" spans="1:11" x14ac:dyDescent="0.25">
      <c r="A71" s="30"/>
      <c r="B71" s="30"/>
      <c r="C71" s="8"/>
      <c r="D71" s="8"/>
      <c r="E71" s="19"/>
      <c r="F71" s="6"/>
      <c r="G71" s="3"/>
      <c r="H71" s="20"/>
      <c r="I71" s="3"/>
      <c r="J71" s="20"/>
      <c r="K71" s="3"/>
    </row>
    <row r="72" spans="1:11" x14ac:dyDescent="0.25">
      <c r="A72" s="31"/>
      <c r="B72" s="31"/>
      <c r="C72" s="8"/>
      <c r="D72" s="8"/>
      <c r="E72" s="19"/>
      <c r="F72" s="6"/>
      <c r="G72" s="3"/>
      <c r="H72" s="20"/>
      <c r="I72" s="3"/>
      <c r="J72" s="20"/>
      <c r="K72" s="3"/>
    </row>
    <row r="73" spans="1:11" ht="57" x14ac:dyDescent="0.25">
      <c r="A73" s="32">
        <v>3</v>
      </c>
      <c r="B73" s="29" t="s">
        <v>70</v>
      </c>
      <c r="C73" s="8" t="s">
        <v>71</v>
      </c>
      <c r="D73" s="8" t="s">
        <v>72</v>
      </c>
      <c r="E73" s="19">
        <v>3</v>
      </c>
      <c r="F73" s="9"/>
      <c r="G73" s="11"/>
      <c r="H73" s="26"/>
      <c r="I73" s="9" t="s">
        <v>114</v>
      </c>
      <c r="J73" s="26"/>
      <c r="K73" s="11"/>
    </row>
    <row r="74" spans="1:11" x14ac:dyDescent="0.25">
      <c r="A74" s="33"/>
      <c r="B74" s="30"/>
      <c r="C74" s="8"/>
      <c r="D74" s="8"/>
      <c r="E74" s="19"/>
      <c r="F74" s="6"/>
      <c r="G74" s="3"/>
      <c r="H74" s="20"/>
      <c r="I74" s="3"/>
      <c r="J74" s="20"/>
      <c r="K74" s="3"/>
    </row>
    <row r="75" spans="1:11" x14ac:dyDescent="0.25">
      <c r="A75" s="33"/>
      <c r="B75" s="30"/>
      <c r="C75" s="8"/>
      <c r="D75" s="8"/>
      <c r="E75" s="19"/>
      <c r="F75" s="6"/>
      <c r="G75" s="3"/>
      <c r="H75" s="20"/>
      <c r="I75" s="3"/>
      <c r="J75" s="20"/>
      <c r="K75" s="3"/>
    </row>
    <row r="76" spans="1:11" ht="42.75" x14ac:dyDescent="0.25">
      <c r="A76" s="33"/>
      <c r="B76" s="30"/>
      <c r="C76" s="8" t="s">
        <v>73</v>
      </c>
      <c r="D76" s="8" t="s">
        <v>74</v>
      </c>
      <c r="E76" s="19">
        <v>2</v>
      </c>
      <c r="F76" s="9"/>
      <c r="G76" s="11"/>
      <c r="H76" s="26"/>
      <c r="I76" s="11"/>
      <c r="J76" s="26"/>
      <c r="K76" s="11"/>
    </row>
    <row r="77" spans="1:11" x14ac:dyDescent="0.25">
      <c r="A77" s="33"/>
      <c r="B77" s="30"/>
      <c r="C77" s="8"/>
      <c r="D77" s="8"/>
      <c r="E77" s="19"/>
      <c r="F77" s="6"/>
      <c r="G77" s="3"/>
      <c r="H77" s="20"/>
      <c r="I77" s="3"/>
      <c r="J77" s="20"/>
      <c r="K77" s="3"/>
    </row>
    <row r="78" spans="1:11" x14ac:dyDescent="0.25">
      <c r="A78" s="33"/>
      <c r="B78" s="30"/>
      <c r="C78" s="8"/>
      <c r="D78" s="8"/>
      <c r="E78" s="19"/>
      <c r="F78" s="6"/>
      <c r="G78" s="3"/>
      <c r="H78" s="20"/>
      <c r="I78" s="3"/>
      <c r="J78" s="20"/>
      <c r="K78" s="3"/>
    </row>
    <row r="79" spans="1:11" ht="99.75" x14ac:dyDescent="0.25">
      <c r="A79" s="33"/>
      <c r="B79" s="30"/>
      <c r="C79" s="8" t="s">
        <v>75</v>
      </c>
      <c r="D79" s="8" t="s">
        <v>76</v>
      </c>
      <c r="E79" s="19" t="s">
        <v>77</v>
      </c>
      <c r="F79" s="9"/>
      <c r="G79" s="11"/>
      <c r="H79" s="26"/>
      <c r="I79" s="9" t="s">
        <v>124</v>
      </c>
      <c r="J79" s="26"/>
      <c r="K79" s="11"/>
    </row>
    <row r="80" spans="1:11" ht="42.75" x14ac:dyDescent="0.25">
      <c r="A80" s="33"/>
      <c r="B80" s="30"/>
      <c r="C80" s="8"/>
      <c r="D80" s="8"/>
      <c r="E80" s="19"/>
      <c r="F80" s="6" t="s">
        <v>168</v>
      </c>
      <c r="G80" s="3" t="s">
        <v>170</v>
      </c>
      <c r="H80" s="20">
        <v>1</v>
      </c>
      <c r="I80" s="3" t="s">
        <v>169</v>
      </c>
      <c r="J80" s="20">
        <v>1</v>
      </c>
      <c r="K80" s="3" t="s">
        <v>127</v>
      </c>
    </row>
    <row r="81" spans="1:11" ht="57" x14ac:dyDescent="0.25">
      <c r="A81" s="33"/>
      <c r="B81" s="30"/>
      <c r="C81" s="8"/>
      <c r="D81" s="8"/>
      <c r="E81" s="19"/>
      <c r="F81" s="6" t="s">
        <v>171</v>
      </c>
      <c r="G81" s="3" t="s">
        <v>170</v>
      </c>
      <c r="H81" s="20">
        <v>1</v>
      </c>
      <c r="I81" s="3" t="s">
        <v>169</v>
      </c>
      <c r="J81" s="20">
        <v>1</v>
      </c>
      <c r="K81" s="3" t="s">
        <v>144</v>
      </c>
    </row>
    <row r="82" spans="1:11" ht="71.25" x14ac:dyDescent="0.25">
      <c r="A82" s="33"/>
      <c r="B82" s="30"/>
      <c r="C82" s="8" t="s">
        <v>78</v>
      </c>
      <c r="D82" s="8" t="s">
        <v>79</v>
      </c>
      <c r="E82" s="19" t="s">
        <v>80</v>
      </c>
      <c r="F82" s="9"/>
      <c r="G82" s="11"/>
      <c r="H82" s="26"/>
      <c r="I82" s="11"/>
      <c r="J82" s="26"/>
      <c r="K82" s="11"/>
    </row>
    <row r="83" spans="1:11" x14ac:dyDescent="0.25">
      <c r="A83" s="33"/>
      <c r="B83" s="30"/>
      <c r="C83" s="8"/>
      <c r="D83" s="8"/>
      <c r="E83" s="19"/>
      <c r="F83" s="6"/>
      <c r="G83" s="3"/>
      <c r="H83" s="20"/>
      <c r="I83" s="3"/>
      <c r="J83" s="20"/>
      <c r="K83" s="3"/>
    </row>
    <row r="84" spans="1:11" x14ac:dyDescent="0.25">
      <c r="A84" s="33"/>
      <c r="B84" s="30"/>
      <c r="C84" s="8"/>
      <c r="D84" s="8"/>
      <c r="E84" s="19"/>
      <c r="F84" s="6"/>
      <c r="G84" s="3"/>
      <c r="H84" s="20"/>
      <c r="I84" s="3"/>
      <c r="J84" s="20"/>
      <c r="K84" s="3"/>
    </row>
    <row r="85" spans="1:11" ht="42.75" x14ac:dyDescent="0.25">
      <c r="A85" s="33"/>
      <c r="B85" s="30"/>
      <c r="C85" s="8" t="s">
        <v>81</v>
      </c>
      <c r="D85" s="8" t="s">
        <v>82</v>
      </c>
      <c r="E85" s="19">
        <v>2</v>
      </c>
      <c r="F85" s="9"/>
      <c r="G85" s="11"/>
      <c r="H85" s="26"/>
      <c r="I85" s="9" t="s">
        <v>121</v>
      </c>
      <c r="J85" s="26"/>
      <c r="K85" s="11"/>
    </row>
    <row r="86" spans="1:11" x14ac:dyDescent="0.25">
      <c r="A86" s="33"/>
      <c r="B86" s="30"/>
      <c r="C86" s="8"/>
      <c r="D86" s="8"/>
      <c r="E86" s="19"/>
      <c r="F86" s="6"/>
      <c r="G86" s="3"/>
      <c r="H86" s="20"/>
      <c r="I86" s="3"/>
      <c r="J86" s="20"/>
      <c r="K86" s="3"/>
    </row>
    <row r="87" spans="1:11" x14ac:dyDescent="0.25">
      <c r="A87" s="34"/>
      <c r="B87" s="31"/>
      <c r="C87" s="8"/>
      <c r="D87" s="8"/>
      <c r="E87" s="19"/>
      <c r="F87" s="6"/>
      <c r="G87" s="3"/>
      <c r="H87" s="20"/>
      <c r="I87" s="3"/>
      <c r="J87" s="20"/>
      <c r="K87" s="3"/>
    </row>
    <row r="88" spans="1:11" ht="42.75" x14ac:dyDescent="0.25">
      <c r="A88" s="29">
        <v>4</v>
      </c>
      <c r="B88" s="29" t="s">
        <v>83</v>
      </c>
      <c r="C88" s="8" t="s">
        <v>84</v>
      </c>
      <c r="D88" s="8" t="s">
        <v>93</v>
      </c>
      <c r="E88" s="19" t="s">
        <v>94</v>
      </c>
      <c r="F88" s="9"/>
      <c r="G88" s="11"/>
      <c r="H88" s="26"/>
      <c r="I88" s="9" t="s">
        <v>114</v>
      </c>
      <c r="J88" s="26"/>
      <c r="K88" s="11"/>
    </row>
    <row r="89" spans="1:11" ht="28.5" x14ac:dyDescent="0.25">
      <c r="A89" s="30"/>
      <c r="B89" s="30"/>
      <c r="C89" s="8"/>
      <c r="D89" s="8"/>
      <c r="E89" s="19"/>
      <c r="F89" s="6" t="s">
        <v>176</v>
      </c>
      <c r="G89" s="3" t="s">
        <v>177</v>
      </c>
      <c r="H89" s="20">
        <v>1</v>
      </c>
      <c r="I89" s="3" t="s">
        <v>170</v>
      </c>
      <c r="J89" s="20">
        <v>1</v>
      </c>
      <c r="K89" s="3" t="s">
        <v>144</v>
      </c>
    </row>
    <row r="90" spans="1:11" x14ac:dyDescent="0.25">
      <c r="A90" s="30"/>
      <c r="B90" s="30"/>
      <c r="C90" s="8"/>
      <c r="D90" s="8"/>
      <c r="E90" s="19"/>
      <c r="F90" s="6"/>
      <c r="G90" s="3"/>
      <c r="H90" s="20"/>
      <c r="I90" s="3"/>
      <c r="J90" s="20"/>
      <c r="K90" s="3"/>
    </row>
    <row r="91" spans="1:11" ht="42.75" x14ac:dyDescent="0.25">
      <c r="A91" s="30"/>
      <c r="B91" s="30"/>
      <c r="C91" s="8" t="s">
        <v>85</v>
      </c>
      <c r="D91" s="8" t="s">
        <v>95</v>
      </c>
      <c r="E91" s="19" t="s">
        <v>96</v>
      </c>
      <c r="F91" s="9"/>
      <c r="G91" s="11"/>
      <c r="H91" s="26"/>
      <c r="I91" s="9" t="s">
        <v>114</v>
      </c>
      <c r="J91" s="26"/>
      <c r="K91" s="11"/>
    </row>
    <row r="92" spans="1:11" x14ac:dyDescent="0.25">
      <c r="A92" s="30"/>
      <c r="B92" s="30"/>
      <c r="C92" s="8"/>
      <c r="D92" s="8"/>
      <c r="E92" s="19"/>
      <c r="F92" s="6"/>
      <c r="G92" s="3"/>
      <c r="H92" s="20"/>
      <c r="I92" s="3"/>
      <c r="J92" s="20"/>
      <c r="K92" s="3"/>
    </row>
    <row r="93" spans="1:11" x14ac:dyDescent="0.25">
      <c r="A93" s="30"/>
      <c r="B93" s="30"/>
      <c r="C93" s="8"/>
      <c r="D93" s="8"/>
      <c r="E93" s="19"/>
      <c r="F93" s="6"/>
      <c r="G93" s="3"/>
      <c r="H93" s="20"/>
      <c r="I93" s="3"/>
      <c r="J93" s="20"/>
      <c r="K93" s="3"/>
    </row>
    <row r="94" spans="1:11" ht="71.25" x14ac:dyDescent="0.25">
      <c r="A94" s="30"/>
      <c r="B94" s="30"/>
      <c r="C94" s="8" t="s">
        <v>86</v>
      </c>
      <c r="D94" s="8" t="s">
        <v>97</v>
      </c>
      <c r="E94" s="19" t="s">
        <v>98</v>
      </c>
      <c r="F94" s="9"/>
      <c r="G94" s="11"/>
      <c r="H94" s="26"/>
      <c r="I94" s="9" t="s">
        <v>114</v>
      </c>
      <c r="J94" s="26"/>
      <c r="K94" s="11"/>
    </row>
    <row r="95" spans="1:11" x14ac:dyDescent="0.25">
      <c r="A95" s="30"/>
      <c r="B95" s="30"/>
      <c r="C95" s="8"/>
      <c r="D95" s="8"/>
      <c r="E95" s="19"/>
      <c r="F95" s="6"/>
      <c r="G95" s="3"/>
      <c r="H95" s="20"/>
      <c r="I95" s="3"/>
      <c r="J95" s="20"/>
      <c r="K95" s="3"/>
    </row>
    <row r="96" spans="1:11" x14ac:dyDescent="0.25">
      <c r="A96" s="30"/>
      <c r="B96" s="30"/>
      <c r="C96" s="8"/>
      <c r="D96" s="8"/>
      <c r="E96" s="19"/>
      <c r="F96" s="6"/>
      <c r="G96" s="3"/>
      <c r="H96" s="20"/>
      <c r="I96" s="3"/>
      <c r="J96" s="20"/>
      <c r="K96" s="3"/>
    </row>
    <row r="97" spans="1:11" ht="42.75" x14ac:dyDescent="0.25">
      <c r="A97" s="30"/>
      <c r="B97" s="30"/>
      <c r="C97" s="8" t="s">
        <v>87</v>
      </c>
      <c r="D97" s="8" t="s">
        <v>99</v>
      </c>
      <c r="E97" s="19">
        <v>1</v>
      </c>
      <c r="F97" s="9"/>
      <c r="G97" s="11"/>
      <c r="H97" s="26"/>
      <c r="I97" s="11"/>
      <c r="J97" s="26"/>
      <c r="K97" s="11"/>
    </row>
    <row r="98" spans="1:11" x14ac:dyDescent="0.25">
      <c r="A98" s="30"/>
      <c r="B98" s="30"/>
      <c r="C98" s="8"/>
      <c r="D98" s="8"/>
      <c r="E98" s="19"/>
      <c r="F98" s="6"/>
      <c r="G98" s="3"/>
      <c r="H98" s="20"/>
      <c r="I98" s="3"/>
      <c r="J98" s="20"/>
      <c r="K98" s="3"/>
    </row>
    <row r="99" spans="1:11" x14ac:dyDescent="0.25">
      <c r="A99" s="30"/>
      <c r="B99" s="30"/>
      <c r="C99" s="8"/>
      <c r="D99" s="8"/>
      <c r="E99" s="19"/>
      <c r="F99" s="6"/>
      <c r="G99" s="3"/>
      <c r="H99" s="20"/>
      <c r="I99" s="3"/>
      <c r="J99" s="20"/>
      <c r="K99" s="3"/>
    </row>
    <row r="100" spans="1:11" ht="28.5" x14ac:dyDescent="0.25">
      <c r="A100" s="30"/>
      <c r="B100" s="30"/>
      <c r="C100" s="8" t="s">
        <v>88</v>
      </c>
      <c r="D100" s="8" t="s">
        <v>100</v>
      </c>
      <c r="E100" s="19" t="s">
        <v>50</v>
      </c>
      <c r="F100" s="9"/>
      <c r="G100" s="11"/>
      <c r="H100" s="26"/>
      <c r="I100" s="11"/>
      <c r="J100" s="26"/>
      <c r="K100" s="11"/>
    </row>
    <row r="101" spans="1:11" x14ac:dyDescent="0.25">
      <c r="A101" s="30"/>
      <c r="B101" s="30"/>
      <c r="C101" s="8"/>
      <c r="D101" s="8"/>
      <c r="E101" s="19"/>
      <c r="F101" s="6"/>
      <c r="G101" s="3"/>
      <c r="H101" s="20"/>
      <c r="I101" s="3"/>
      <c r="J101" s="20"/>
      <c r="K101" s="3"/>
    </row>
    <row r="102" spans="1:11" x14ac:dyDescent="0.25">
      <c r="A102" s="30"/>
      <c r="B102" s="30"/>
      <c r="C102" s="8"/>
      <c r="D102" s="8"/>
      <c r="E102" s="19"/>
      <c r="F102" s="6"/>
      <c r="G102" s="3"/>
      <c r="H102" s="20"/>
      <c r="I102" s="3"/>
      <c r="J102" s="20"/>
      <c r="K102" s="3"/>
    </row>
    <row r="103" spans="1:11" ht="71.25" x14ac:dyDescent="0.25">
      <c r="A103" s="30"/>
      <c r="B103" s="30"/>
      <c r="C103" s="8" t="s">
        <v>89</v>
      </c>
      <c r="D103" s="8" t="s">
        <v>101</v>
      </c>
      <c r="E103" s="19" t="s">
        <v>102</v>
      </c>
      <c r="F103" s="9"/>
      <c r="G103" s="11"/>
      <c r="H103" s="26"/>
      <c r="I103" s="11"/>
      <c r="J103" s="26"/>
      <c r="K103" s="11"/>
    </row>
    <row r="104" spans="1:11" ht="28.5" x14ac:dyDescent="0.25">
      <c r="A104" s="30"/>
      <c r="B104" s="30"/>
      <c r="C104" s="8"/>
      <c r="D104" s="8"/>
      <c r="E104" s="19"/>
      <c r="F104" s="6" t="s">
        <v>178</v>
      </c>
      <c r="G104" s="3" t="s">
        <v>179</v>
      </c>
      <c r="H104" s="20">
        <v>1</v>
      </c>
      <c r="I104" s="3" t="s">
        <v>179</v>
      </c>
      <c r="J104" s="20">
        <v>1</v>
      </c>
      <c r="K104" s="3" t="s">
        <v>144</v>
      </c>
    </row>
    <row r="105" spans="1:11" x14ac:dyDescent="0.25">
      <c r="A105" s="30"/>
      <c r="B105" s="30"/>
      <c r="C105" s="8"/>
      <c r="D105" s="8"/>
      <c r="E105" s="19"/>
      <c r="F105" s="6"/>
      <c r="G105" s="3"/>
      <c r="H105" s="20"/>
      <c r="I105" s="3"/>
      <c r="J105" s="20"/>
      <c r="K105" s="3"/>
    </row>
    <row r="106" spans="1:11" ht="85.5" x14ac:dyDescent="0.25">
      <c r="A106" s="30"/>
      <c r="B106" s="30"/>
      <c r="C106" s="8" t="s">
        <v>90</v>
      </c>
      <c r="D106" s="8" t="s">
        <v>103</v>
      </c>
      <c r="E106" s="19" t="s">
        <v>104</v>
      </c>
      <c r="F106" s="9"/>
      <c r="G106" s="11"/>
      <c r="H106" s="26"/>
      <c r="I106" s="11"/>
      <c r="J106" s="26"/>
      <c r="K106" s="11"/>
    </row>
    <row r="107" spans="1:11" x14ac:dyDescent="0.25">
      <c r="A107" s="30"/>
      <c r="B107" s="30"/>
      <c r="C107" s="8"/>
      <c r="D107" s="8"/>
      <c r="E107" s="19"/>
      <c r="F107" s="6"/>
      <c r="G107" s="3"/>
      <c r="H107" s="20"/>
      <c r="I107" s="3"/>
      <c r="J107" s="20"/>
      <c r="K107" s="3"/>
    </row>
    <row r="108" spans="1:11" x14ac:dyDescent="0.25">
      <c r="A108" s="30"/>
      <c r="B108" s="30"/>
      <c r="C108" s="8"/>
      <c r="D108" s="8"/>
      <c r="E108" s="19"/>
      <c r="F108" s="6"/>
      <c r="G108" s="3"/>
      <c r="H108" s="20"/>
      <c r="I108" s="3"/>
      <c r="J108" s="20"/>
      <c r="K108" s="3"/>
    </row>
    <row r="109" spans="1:11" ht="42.75" x14ac:dyDescent="0.25">
      <c r="A109" s="30"/>
      <c r="B109" s="30"/>
      <c r="C109" s="8" t="s">
        <v>105</v>
      </c>
      <c r="D109" s="8" t="s">
        <v>106</v>
      </c>
      <c r="E109" s="19" t="s">
        <v>107</v>
      </c>
      <c r="F109" s="9"/>
      <c r="G109" s="11"/>
      <c r="H109" s="26"/>
      <c r="I109" s="11"/>
      <c r="J109" s="26"/>
      <c r="K109" s="11"/>
    </row>
    <row r="110" spans="1:11" x14ac:dyDescent="0.25">
      <c r="A110" s="30"/>
      <c r="B110" s="30"/>
      <c r="C110" s="8"/>
      <c r="D110" s="8"/>
      <c r="E110" s="19"/>
      <c r="F110" s="6"/>
      <c r="G110" s="3"/>
      <c r="H110" s="20"/>
      <c r="I110" s="3"/>
      <c r="J110" s="20"/>
      <c r="K110" s="3"/>
    </row>
    <row r="111" spans="1:11" x14ac:dyDescent="0.25">
      <c r="A111" s="30"/>
      <c r="B111" s="30"/>
      <c r="C111" s="8"/>
      <c r="D111" s="8"/>
      <c r="E111" s="19"/>
      <c r="F111" s="6"/>
      <c r="G111" s="3"/>
      <c r="H111" s="20"/>
      <c r="I111" s="3"/>
      <c r="J111" s="20"/>
      <c r="K111" s="3"/>
    </row>
    <row r="112" spans="1:11" ht="28.5" x14ac:dyDescent="0.25">
      <c r="A112" s="30"/>
      <c r="B112" s="30"/>
      <c r="C112" s="8" t="s">
        <v>91</v>
      </c>
      <c r="D112" s="8" t="s">
        <v>108</v>
      </c>
      <c r="E112" s="19" t="s">
        <v>109</v>
      </c>
      <c r="F112" s="9"/>
      <c r="G112" s="11"/>
      <c r="H112" s="26"/>
      <c r="I112" s="11"/>
      <c r="J112" s="26"/>
      <c r="K112" s="11"/>
    </row>
    <row r="113" spans="1:11" x14ac:dyDescent="0.25">
      <c r="A113" s="30"/>
      <c r="B113" s="30"/>
      <c r="C113" s="8"/>
      <c r="D113" s="8"/>
      <c r="E113" s="19"/>
      <c r="F113" s="6"/>
      <c r="G113" s="3"/>
      <c r="H113" s="20"/>
      <c r="I113" s="3"/>
      <c r="J113" s="20"/>
      <c r="K113" s="3"/>
    </row>
    <row r="114" spans="1:11" x14ac:dyDescent="0.25">
      <c r="A114" s="30"/>
      <c r="B114" s="30"/>
      <c r="C114" s="8"/>
      <c r="D114" s="8"/>
      <c r="E114" s="19"/>
      <c r="F114" s="6"/>
      <c r="G114" s="3"/>
      <c r="H114" s="20"/>
      <c r="I114" s="3"/>
      <c r="J114" s="20"/>
      <c r="K114" s="3"/>
    </row>
    <row r="115" spans="1:11" ht="28.5" x14ac:dyDescent="0.25">
      <c r="A115" s="30"/>
      <c r="B115" s="30"/>
      <c r="C115" s="8" t="s">
        <v>92</v>
      </c>
      <c r="D115" s="8" t="s">
        <v>110</v>
      </c>
      <c r="E115" s="19">
        <v>0.5</v>
      </c>
      <c r="F115" s="9"/>
      <c r="G115" s="11"/>
      <c r="H115" s="26"/>
      <c r="I115" s="11"/>
      <c r="J115" s="26"/>
      <c r="K115" s="11"/>
    </row>
    <row r="116" spans="1:11" x14ac:dyDescent="0.25">
      <c r="A116" s="30"/>
      <c r="B116" s="30"/>
      <c r="C116" s="8"/>
      <c r="D116" s="8"/>
      <c r="E116" s="19"/>
      <c r="F116" s="6"/>
      <c r="G116" s="3"/>
      <c r="H116" s="20"/>
      <c r="I116" s="3"/>
      <c r="J116" s="20"/>
      <c r="K116" s="3"/>
    </row>
    <row r="117" spans="1:11" x14ac:dyDescent="0.25">
      <c r="A117" s="31"/>
      <c r="B117" s="31"/>
      <c r="C117" s="8"/>
      <c r="D117" s="8"/>
      <c r="E117" s="19"/>
      <c r="F117" s="6"/>
      <c r="G117" s="3"/>
      <c r="H117" s="20"/>
      <c r="I117" s="3"/>
      <c r="J117" s="20"/>
      <c r="K117" s="3"/>
    </row>
    <row r="118" spans="1:11" x14ac:dyDescent="0.25">
      <c r="C118" s="7" t="s">
        <v>180</v>
      </c>
      <c r="H118" s="24">
        <f>H18+H20+H23+H46+H80</f>
        <v>15.5</v>
      </c>
    </row>
  </sheetData>
  <mergeCells count="21">
    <mergeCell ref="A1:C1"/>
    <mergeCell ref="K7:K8"/>
    <mergeCell ref="C9:C16"/>
    <mergeCell ref="D7:D8"/>
    <mergeCell ref="E7:E8"/>
    <mergeCell ref="A3:B3"/>
    <mergeCell ref="A4:B4"/>
    <mergeCell ref="A5:B5"/>
    <mergeCell ref="G7:H7"/>
    <mergeCell ref="A7:A8"/>
    <mergeCell ref="B7:B8"/>
    <mergeCell ref="C7:C8"/>
    <mergeCell ref="F7:F8"/>
    <mergeCell ref="A9:A56"/>
    <mergeCell ref="A88:A117"/>
    <mergeCell ref="B88:B117"/>
    <mergeCell ref="B9:B56"/>
    <mergeCell ref="A58:A72"/>
    <mergeCell ref="B58:B72"/>
    <mergeCell ref="A73:A87"/>
    <mergeCell ref="B73:B87"/>
  </mergeCells>
  <phoneticPr fontId="6" type="noConversion"/>
  <pageMargins left="0.25" right="0.25"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Kinerja BKD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IrawanArchitect</dc:creator>
  <cp:lastModifiedBy>IrawanArchitect</cp:lastModifiedBy>
  <cp:lastPrinted>2020-01-16T03:27:24Z</cp:lastPrinted>
  <dcterms:created xsi:type="dcterms:W3CDTF">2020-01-15T20:59:59Z</dcterms:created>
  <dcterms:modified xsi:type="dcterms:W3CDTF">2020-01-16T07:43:16Z</dcterms:modified>
</cp:coreProperties>
</file>